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cityofmadisonwi.sharepoint.com/teams/PL/Grants/Arts Grants/MAC Annual Grants/2026-27 MAC Annual Grants/"/>
    </mc:Choice>
  </mc:AlternateContent>
  <xr:revisionPtr revIDLastSave="1026" documentId="8_{43AD49B1-127B-4712-872A-D4A5CBCAE2BA}" xr6:coauthVersionLast="47" xr6:coauthVersionMax="47" xr10:uidLastSave="{80AA7BC5-E7D9-4B54-95CB-25861559F6F5}"/>
  <bookViews>
    <workbookView xWindow="-110" yWindow="-110" windowWidth="19420" windowHeight="10300" xr2:uid="{F1298A1C-053C-4C0E-8E52-BB208CC3C09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 l="1"/>
  <c r="J19" i="1" l="1"/>
  <c r="G6" i="1"/>
  <c r="E64" i="1"/>
  <c r="E55" i="1"/>
  <c r="D55" i="1"/>
  <c r="E46" i="1"/>
  <c r="D46" i="1"/>
  <c r="J37" i="1"/>
  <c r="E37" i="1"/>
  <c r="D37" i="1"/>
  <c r="D28" i="1"/>
  <c r="J28" i="1"/>
  <c r="E28" i="1"/>
  <c r="E66" i="1" s="1"/>
  <c r="E19" i="1"/>
  <c r="D64" i="1"/>
  <c r="I1" i="1"/>
  <c r="J39" i="1" l="1"/>
  <c r="I6" i="1" s="1"/>
  <c r="D66" i="1"/>
  <c r="D6" i="1" l="1"/>
</calcChain>
</file>

<file path=xl/sharedStrings.xml><?xml version="1.0" encoding="utf-8"?>
<sst xmlns="http://schemas.openxmlformats.org/spreadsheetml/2006/main" count="71" uniqueCount="45">
  <si>
    <t>Madison Arts Commission Annual Grants - Budget Form</t>
  </si>
  <si>
    <r>
      <rPr>
        <b/>
        <sz val="11"/>
        <color theme="1"/>
        <rFont val="Aptos Narrow"/>
        <family val="2"/>
        <scheme val="minor"/>
      </rPr>
      <t>Instructions</t>
    </r>
    <r>
      <rPr>
        <sz val="11"/>
        <color theme="1"/>
        <rFont val="Aptos Narrow"/>
        <family val="2"/>
        <scheme val="minor"/>
      </rPr>
      <t>: ONLY fill in the grey fields. Do not edit white fields. If needed, add rows and adjust the sum formula in the total to include new items. Ignore cells D/E6 and I/J6, they will update when you fill in the form. Red cells indicate an error in your budget. Click on them for help.</t>
    </r>
  </si>
  <si>
    <t>Applicant</t>
  </si>
  <si>
    <t>Project Title</t>
  </si>
  <si>
    <t>MAC Grant Request</t>
  </si>
  <si>
    <t>% of Project Cost</t>
  </si>
  <si>
    <t>Cash Match</t>
  </si>
  <si>
    <t>% of Grant Request</t>
  </si>
  <si>
    <t>Grant requests cannot be for more than 50% of the project cost.</t>
  </si>
  <si>
    <t>Grant match must include 50% or more cash match.</t>
  </si>
  <si>
    <t>Project Expenses</t>
  </si>
  <si>
    <t>Project Income</t>
  </si>
  <si>
    <t>In-Kind Expenses</t>
  </si>
  <si>
    <t>In-Kind Contributions</t>
  </si>
  <si>
    <t xml:space="preserve">Non-cash donations of goods &amp; services (labor, facilities, equipment, etc.) In-kind expenses and contributions must equal each other. </t>
  </si>
  <si>
    <t>Description</t>
  </si>
  <si>
    <t>Value</t>
  </si>
  <si>
    <t>Donor</t>
  </si>
  <si>
    <t>Total:</t>
  </si>
  <si>
    <t>Materials / Supplies</t>
  </si>
  <si>
    <t>Committed Funds</t>
  </si>
  <si>
    <t>Expense</t>
  </si>
  <si>
    <t>Grant Applied</t>
  </si>
  <si>
    <t>Income</t>
  </si>
  <si>
    <t>Marketing  / Postage</t>
  </si>
  <si>
    <t>Anticipated Funds</t>
  </si>
  <si>
    <t>Services / Fees / Rentals</t>
  </si>
  <si>
    <t>Total Project Income:</t>
  </si>
  <si>
    <t>Cash Match Requirement</t>
  </si>
  <si>
    <t>The grant request must be matched with cash or a combination of cash and in-kind contributions. At least 50% of the match must be cash from non-City sources.</t>
  </si>
  <si>
    <t>Maximum Grant Request</t>
  </si>
  <si>
    <t>Grant requests cannot be for more than 50% of the  project cost. Each grant type also has a maximum:
Project: $5,000 | Legacy: $1,500 | Individual Fellowship: $2,000</t>
  </si>
  <si>
    <t>Personnel / Honoraria</t>
  </si>
  <si>
    <t>Allowable Expenses</t>
  </si>
  <si>
    <t>Artist fees, required royalties, production expenses, space rental, marketing costs, expendable materials, required insurance.</t>
  </si>
  <si>
    <t>Unallowable Expenses</t>
  </si>
  <si>
    <t>Prizes, awards, tuition, unrelated expenses, permanent equipment, travel outside the City of Madison, food and drinks, repaying debts.</t>
  </si>
  <si>
    <t>Travel / Other Expenses</t>
  </si>
  <si>
    <t>Labor as Expense</t>
  </si>
  <si>
    <t>Individual artists may list all or part of their time as an expense. List  hours you are not requesting funding for as an in-kind contribution.</t>
  </si>
  <si>
    <t>Value of In-Kind Expenses</t>
  </si>
  <si>
    <t>Value labor at the rate the donor typically earns for their work. Value venues and/or equipment at the rate it is typically rented.</t>
  </si>
  <si>
    <t>Date of Expenses</t>
  </si>
  <si>
    <t>We will not pay for any hours worked, or expenses incurred, before the contract is signed by the City.</t>
  </si>
  <si>
    <t>Total Project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</si>
</sst>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4"/>
      <name val="Aptos Narrow"/>
      <family val="2"/>
      <scheme val="minor"/>
    </font>
    <font>
      <b/>
      <sz val="11"/>
      <color theme="4"/>
      <name val="Aptos Narrow"/>
      <family val="2"/>
      <scheme val="minor"/>
    </font>
    <font>
      <b/>
      <sz val="14"/>
      <color theme="4"/>
      <name val="Aptos Narrow"/>
      <family val="2"/>
      <scheme val="minor"/>
    </font>
    <font>
      <b/>
      <sz val="14"/>
      <color theme="0"/>
      <name val="Aptos Narrow"/>
      <family val="2"/>
      <scheme val="minor"/>
    </font>
    <font>
      <b/>
      <sz val="16"/>
      <color theme="0"/>
      <name val="Aptos Narrow"/>
      <family val="2"/>
      <scheme val="minor"/>
    </font>
    <font>
      <sz val="11"/>
      <color theme="0"/>
      <name val="Aptos Narrow"/>
      <family val="2"/>
      <scheme val="minor"/>
    </font>
    <font>
      <b/>
      <sz val="11"/>
      <color theme="3"/>
      <name val="Aptos Narrow"/>
      <family val="2"/>
      <scheme val="minor"/>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DDDDDD"/>
        <bgColor indexed="64"/>
      </patternFill>
    </fill>
  </fills>
  <borders count="50">
    <border>
      <left/>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top style="medium">
        <color theme="4"/>
      </top>
      <bottom/>
      <diagonal/>
    </border>
    <border>
      <left style="thick">
        <color theme="4"/>
      </left>
      <right/>
      <top/>
      <bottom/>
      <diagonal/>
    </border>
    <border>
      <left style="thick">
        <color theme="4"/>
      </left>
      <right style="thick">
        <color theme="4"/>
      </right>
      <top style="thick">
        <color theme="4"/>
      </top>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style="thick">
        <color theme="4"/>
      </right>
      <top style="thick">
        <color theme="4"/>
      </top>
      <bottom style="thick">
        <color theme="4"/>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
      <left style="thick">
        <color theme="4"/>
      </left>
      <right style="thick">
        <color theme="4"/>
      </right>
      <top/>
      <bottom/>
      <diagonal/>
    </border>
    <border>
      <left style="thick">
        <color theme="4"/>
      </left>
      <right/>
      <top/>
      <bottom style="thick">
        <color theme="4"/>
      </bottom>
      <diagonal/>
    </border>
    <border>
      <left style="thick">
        <color theme="4"/>
      </left>
      <right style="thick">
        <color theme="4"/>
      </right>
      <top style="medium">
        <color theme="4"/>
      </top>
      <bottom style="thick">
        <color theme="4"/>
      </bottom>
      <diagonal/>
    </border>
    <border>
      <left style="thick">
        <color theme="4"/>
      </left>
      <right/>
      <top style="medium">
        <color theme="4"/>
      </top>
      <bottom style="thick">
        <color theme="4"/>
      </bottom>
      <diagonal/>
    </border>
    <border>
      <left/>
      <right style="thick">
        <color theme="4"/>
      </right>
      <top style="medium">
        <color theme="4"/>
      </top>
      <bottom style="thick">
        <color theme="4"/>
      </bottom>
      <diagonal/>
    </border>
    <border>
      <left style="medium">
        <color theme="4"/>
      </left>
      <right style="thick">
        <color theme="4"/>
      </right>
      <top/>
      <bottom/>
      <diagonal/>
    </border>
    <border>
      <left/>
      <right style="medium">
        <color theme="4"/>
      </right>
      <top/>
      <bottom/>
      <diagonal/>
    </border>
    <border>
      <left style="medium">
        <color theme="4"/>
      </left>
      <right/>
      <top/>
      <bottom/>
      <diagonal/>
    </border>
    <border>
      <left style="medium">
        <color theme="4"/>
      </left>
      <right style="thick">
        <color theme="4"/>
      </right>
      <top style="medium">
        <color theme="4"/>
      </top>
      <bottom/>
      <diagonal/>
    </border>
    <border>
      <left style="medium">
        <color theme="4"/>
      </left>
      <right style="thick">
        <color theme="4"/>
      </right>
      <top style="medium">
        <color theme="4"/>
      </top>
      <bottom style="medium">
        <color theme="4"/>
      </bottom>
      <diagonal/>
    </border>
    <border>
      <left style="medium">
        <color theme="4"/>
      </left>
      <right/>
      <top style="medium">
        <color theme="4"/>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right/>
      <top/>
      <bottom style="medium">
        <color theme="4"/>
      </bottom>
      <diagonal/>
    </border>
    <border>
      <left/>
      <right style="thick">
        <color theme="4"/>
      </right>
      <top/>
      <bottom/>
      <diagonal/>
    </border>
    <border>
      <left/>
      <right/>
      <top style="thick">
        <color theme="4"/>
      </top>
      <bottom style="medium">
        <color theme="4"/>
      </bottom>
      <diagonal/>
    </border>
    <border>
      <left/>
      <right style="thick">
        <color theme="4"/>
      </right>
      <top style="thick">
        <color theme="4"/>
      </top>
      <bottom style="medium">
        <color theme="4"/>
      </bottom>
      <diagonal/>
    </border>
    <border>
      <left style="thick">
        <color theme="4"/>
      </left>
      <right/>
      <top style="thick">
        <color theme="4"/>
      </top>
      <bottom style="medium">
        <color theme="4"/>
      </bottom>
      <diagonal/>
    </border>
    <border>
      <left/>
      <right/>
      <top style="medium">
        <color theme="4"/>
      </top>
      <bottom style="thick">
        <color theme="4"/>
      </bottom>
      <diagonal/>
    </border>
    <border>
      <left style="medium">
        <color theme="4"/>
      </left>
      <right/>
      <top style="medium">
        <color theme="4"/>
      </top>
      <bottom style="thick">
        <color theme="4"/>
      </bottom>
      <diagonal/>
    </border>
    <border>
      <left/>
      <right style="medium">
        <color theme="4"/>
      </right>
      <top/>
      <bottom style="thick">
        <color theme="4"/>
      </bottom>
      <diagonal/>
    </border>
    <border>
      <left/>
      <right style="thick">
        <color theme="4"/>
      </right>
      <top/>
      <bottom style="thick">
        <color theme="4"/>
      </bottom>
      <diagonal/>
    </border>
    <border>
      <left/>
      <right style="medium">
        <color theme="4"/>
      </right>
      <top style="medium">
        <color theme="4"/>
      </top>
      <bottom style="medium">
        <color theme="4"/>
      </bottom>
      <diagonal/>
    </border>
    <border>
      <left/>
      <right style="medium">
        <color theme="4"/>
      </right>
      <top style="medium">
        <color theme="4"/>
      </top>
      <bottom/>
      <diagonal/>
    </border>
    <border>
      <left style="medium">
        <color theme="4"/>
      </left>
      <right/>
      <top style="thick">
        <color theme="4"/>
      </top>
      <bottom style="thick">
        <color theme="4"/>
      </bottom>
      <diagonal/>
    </border>
    <border>
      <left style="medium">
        <color theme="4"/>
      </left>
      <right/>
      <top style="thick">
        <color theme="4"/>
      </top>
      <bottom/>
      <diagonal/>
    </border>
    <border>
      <left/>
      <right style="medium">
        <color theme="4"/>
      </right>
      <top style="thick">
        <color theme="4"/>
      </top>
      <bottom style="thick">
        <color theme="4"/>
      </bottom>
      <diagonal/>
    </border>
    <border>
      <left style="thick">
        <color theme="4"/>
      </left>
      <right style="medium">
        <color theme="4"/>
      </right>
      <top style="medium">
        <color theme="4"/>
      </top>
      <bottom style="thick">
        <color theme="4"/>
      </bottom>
      <diagonal/>
    </border>
    <border>
      <left style="medium">
        <color theme="4"/>
      </left>
      <right/>
      <top style="thick">
        <color theme="4"/>
      </top>
      <bottom style="medium">
        <color theme="4"/>
      </bottom>
      <diagonal/>
    </border>
    <border>
      <left style="medium">
        <color theme="4"/>
      </left>
      <right/>
      <top/>
      <bottom style="thick">
        <color theme="4"/>
      </bottom>
      <diagonal/>
    </border>
    <border>
      <left style="medium">
        <color theme="4"/>
      </left>
      <right style="medium">
        <color theme="4"/>
      </right>
      <top style="thick">
        <color theme="4"/>
      </top>
      <bottom style="thick">
        <color theme="4"/>
      </bottom>
      <diagonal/>
    </border>
    <border>
      <left style="thick">
        <color theme="4"/>
      </left>
      <right style="medium">
        <color theme="4"/>
      </right>
      <top/>
      <bottom/>
      <diagonal/>
    </border>
    <border>
      <left style="medium">
        <color theme="4"/>
      </left>
      <right style="thick">
        <color theme="4"/>
      </right>
      <top/>
      <bottom style="thick">
        <color theme="4"/>
      </bottom>
      <diagonal/>
    </border>
    <border>
      <left style="thick">
        <color theme="4"/>
      </left>
      <right style="thick">
        <color theme="4"/>
      </right>
      <top/>
      <bottom style="thick">
        <color theme="4"/>
      </bottom>
      <diagonal/>
    </border>
    <border>
      <left style="medium">
        <color theme="4"/>
      </left>
      <right style="thick">
        <color theme="4"/>
      </right>
      <top style="thick">
        <color theme="4"/>
      </top>
      <bottom style="thick">
        <color theme="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0" fillId="0" borderId="0" xfId="0" applyAlignment="1">
      <alignment horizontal="center"/>
    </xf>
    <xf numFmtId="0" fontId="0" fillId="0" borderId="9" xfId="0" applyBorder="1"/>
    <xf numFmtId="0" fontId="0" fillId="0" borderId="15" xfId="0" applyBorder="1"/>
    <xf numFmtId="0" fontId="6" fillId="0" borderId="0" xfId="0" applyFont="1" applyAlignment="1">
      <alignment horizontal="left"/>
    </xf>
    <xf numFmtId="0" fontId="5" fillId="0" borderId="0" xfId="0" applyFont="1" applyAlignment="1">
      <alignment horizontal="left"/>
    </xf>
    <xf numFmtId="0" fontId="5" fillId="0" borderId="0" xfId="0" applyFont="1"/>
    <xf numFmtId="0" fontId="0" fillId="0" borderId="5" xfId="0" applyBorder="1"/>
    <xf numFmtId="0" fontId="5" fillId="0" borderId="21" xfId="0" applyFont="1" applyBorder="1"/>
    <xf numFmtId="0" fontId="0" fillId="0" borderId="22" xfId="0" applyBorder="1"/>
    <xf numFmtId="0" fontId="5" fillId="0" borderId="0" xfId="0" applyFont="1" applyAlignment="1">
      <alignment horizontal="center"/>
    </xf>
    <xf numFmtId="0" fontId="0" fillId="0" borderId="27" xfId="0" applyBorder="1"/>
    <xf numFmtId="0" fontId="0" fillId="0" borderId="15" xfId="0" applyBorder="1" applyAlignment="1">
      <alignment horizontal="center"/>
    </xf>
    <xf numFmtId="0" fontId="0" fillId="0" borderId="29" xfId="0" applyBorder="1"/>
    <xf numFmtId="0" fontId="0" fillId="0" borderId="20" xfId="0" applyBorder="1"/>
    <xf numFmtId="0" fontId="6" fillId="0" borderId="15" xfId="0" applyFont="1" applyBorder="1"/>
    <xf numFmtId="0" fontId="6" fillId="0" borderId="15" xfId="0" applyFont="1" applyBorder="1" applyAlignment="1">
      <alignment horizontal="left"/>
    </xf>
    <xf numFmtId="0" fontId="0" fillId="3" borderId="0" xfId="0" applyFill="1" applyAlignment="1">
      <alignment horizontal="center"/>
    </xf>
    <xf numFmtId="0" fontId="5" fillId="0" borderId="29" xfId="0" applyFont="1" applyBorder="1"/>
    <xf numFmtId="0" fontId="0" fillId="0" borderId="33" xfId="0" applyBorder="1"/>
    <xf numFmtId="0" fontId="5" fillId="0" borderId="28" xfId="0" applyFont="1" applyBorder="1" applyAlignment="1">
      <alignment horizontal="center"/>
    </xf>
    <xf numFmtId="44" fontId="0" fillId="0" borderId="11" xfId="0" applyNumberFormat="1" applyBorder="1" applyAlignment="1">
      <alignment horizontal="center"/>
    </xf>
    <xf numFmtId="44" fontId="0" fillId="0" borderId="7" xfId="0" applyNumberFormat="1" applyBorder="1" applyAlignment="1">
      <alignment horizontal="center"/>
    </xf>
    <xf numFmtId="0" fontId="2" fillId="2" borderId="17" xfId="0" applyFont="1" applyFill="1" applyBorder="1" applyAlignment="1">
      <alignment horizontal="right" vertical="center"/>
    </xf>
    <xf numFmtId="0" fontId="2" fillId="3" borderId="0" xfId="0" applyFont="1" applyFill="1"/>
    <xf numFmtId="0" fontId="0" fillId="3" borderId="0" xfId="0" applyFill="1"/>
    <xf numFmtId="0" fontId="2" fillId="3" borderId="13" xfId="0" applyFont="1" applyFill="1" applyBorder="1" applyAlignment="1">
      <alignment horizontal="center"/>
    </xf>
    <xf numFmtId="0" fontId="2" fillId="3" borderId="6" xfId="0" applyFont="1" applyFill="1" applyBorder="1"/>
    <xf numFmtId="0" fontId="2" fillId="3" borderId="9" xfId="0" applyFont="1" applyFill="1" applyBorder="1" applyAlignment="1">
      <alignment horizontal="center"/>
    </xf>
    <xf numFmtId="0" fontId="0" fillId="3" borderId="15" xfId="0" applyFill="1" applyBorder="1"/>
    <xf numFmtId="0" fontId="3" fillId="3" borderId="15" xfId="0" applyFont="1" applyFill="1" applyBorder="1"/>
    <xf numFmtId="9" fontId="3" fillId="3" borderId="6" xfId="2" applyFont="1" applyFill="1" applyBorder="1" applyAlignment="1"/>
    <xf numFmtId="0" fontId="0" fillId="4" borderId="4" xfId="0" applyFill="1" applyBorder="1"/>
    <xf numFmtId="0" fontId="0" fillId="4" borderId="3" xfId="0" applyFill="1" applyBorder="1"/>
    <xf numFmtId="44" fontId="0" fillId="4" borderId="2" xfId="1" applyFont="1" applyFill="1" applyBorder="1" applyAlignment="1">
      <alignment horizontal="center"/>
    </xf>
    <xf numFmtId="44" fontId="0" fillId="4" borderId="25" xfId="1" applyFont="1" applyFill="1" applyBorder="1" applyAlignment="1">
      <alignment horizontal="center"/>
    </xf>
    <xf numFmtId="44" fontId="0" fillId="4" borderId="3" xfId="1" applyFont="1" applyFill="1" applyBorder="1" applyAlignment="1">
      <alignment horizontal="center"/>
    </xf>
    <xf numFmtId="0" fontId="0" fillId="4" borderId="2" xfId="0" applyFill="1" applyBorder="1" applyAlignment="1">
      <alignment horizontal="center"/>
    </xf>
    <xf numFmtId="44" fontId="0" fillId="4" borderId="2" xfId="1" applyFont="1" applyFill="1" applyBorder="1"/>
    <xf numFmtId="44" fontId="0" fillId="4" borderId="23" xfId="1" applyFont="1" applyFill="1" applyBorder="1"/>
    <xf numFmtId="44" fontId="0" fillId="4" borderId="24" xfId="1" applyFont="1" applyFill="1" applyBorder="1"/>
    <xf numFmtId="44" fontId="0" fillId="4" borderId="29" xfId="1" applyFont="1" applyFill="1" applyBorder="1"/>
    <xf numFmtId="44" fontId="0" fillId="4" borderId="26" xfId="1" applyFont="1" applyFill="1" applyBorder="1"/>
    <xf numFmtId="44" fontId="0" fillId="4" borderId="38" xfId="1" applyFont="1" applyFill="1" applyBorder="1" applyAlignment="1">
      <alignment horizontal="center"/>
    </xf>
    <xf numFmtId="0" fontId="2" fillId="2" borderId="42" xfId="0" applyFont="1" applyFill="1" applyBorder="1" applyAlignment="1">
      <alignment horizontal="right" vertical="center"/>
    </xf>
    <xf numFmtId="0" fontId="6" fillId="0" borderId="22" xfId="0" applyFont="1" applyBorder="1" applyAlignment="1">
      <alignment horizontal="left"/>
    </xf>
    <xf numFmtId="0" fontId="5" fillId="0" borderId="27" xfId="0" applyFont="1" applyBorder="1"/>
    <xf numFmtId="0" fontId="5" fillId="0" borderId="22" xfId="0" applyFont="1" applyBorder="1"/>
    <xf numFmtId="0" fontId="5" fillId="0" borderId="20" xfId="0" applyFont="1" applyBorder="1"/>
    <xf numFmtId="0" fontId="0" fillId="0" borderId="46" xfId="0" applyBorder="1"/>
    <xf numFmtId="44" fontId="3" fillId="0" borderId="45" xfId="1" applyFont="1" applyBorder="1"/>
    <xf numFmtId="0" fontId="0" fillId="0" borderId="6" xfId="0" applyBorder="1"/>
    <xf numFmtId="0" fontId="0" fillId="0" borderId="13" xfId="0" applyBorder="1"/>
    <xf numFmtId="0" fontId="5" fillId="0" borderId="15" xfId="0" applyFont="1" applyBorder="1"/>
    <xf numFmtId="0" fontId="0" fillId="0" borderId="47" xfId="0" applyBorder="1"/>
    <xf numFmtId="0" fontId="5" fillId="0" borderId="48" xfId="0" applyFont="1" applyBorder="1"/>
    <xf numFmtId="0" fontId="0" fillId="0" borderId="48" xfId="0" applyBorder="1"/>
    <xf numFmtId="0" fontId="5" fillId="0" borderId="10" xfId="0" applyFont="1" applyBorder="1" applyAlignment="1">
      <alignment horizontal="center"/>
    </xf>
    <xf numFmtId="44" fontId="0" fillId="4" borderId="24" xfId="1" applyFont="1" applyFill="1" applyBorder="1" applyAlignment="1">
      <alignment horizontal="center"/>
    </xf>
    <xf numFmtId="44" fontId="0" fillId="4" borderId="23" xfId="1" applyFont="1" applyFill="1" applyBorder="1" applyAlignment="1">
      <alignment horizontal="center"/>
    </xf>
    <xf numFmtId="0" fontId="5" fillId="0" borderId="29" xfId="0" applyFont="1" applyBorder="1" applyAlignment="1">
      <alignment horizontal="center"/>
    </xf>
    <xf numFmtId="44" fontId="3" fillId="0" borderId="49" xfId="1" applyFont="1" applyBorder="1"/>
    <xf numFmtId="0" fontId="0" fillId="0" borderId="39" xfId="0" applyBorder="1"/>
    <xf numFmtId="44" fontId="3" fillId="0" borderId="39" xfId="1" applyFont="1" applyBorder="1"/>
    <xf numFmtId="0" fontId="6" fillId="0" borderId="6" xfId="0" applyFont="1" applyBorder="1" applyAlignment="1">
      <alignment horizontal="left"/>
    </xf>
    <xf numFmtId="0" fontId="5" fillId="0" borderId="46" xfId="0" applyFont="1" applyBorder="1"/>
    <xf numFmtId="0" fontId="6" fillId="0" borderId="8" xfId="0" applyFont="1" applyBorder="1" applyAlignment="1">
      <alignment horizontal="left"/>
    </xf>
    <xf numFmtId="0" fontId="0" fillId="4" borderId="3" xfId="0" applyFill="1" applyBorder="1" applyAlignment="1">
      <alignment horizontal="center"/>
    </xf>
    <xf numFmtId="0" fontId="2" fillId="2" borderId="18" xfId="0" applyFont="1" applyFill="1" applyBorder="1" applyAlignment="1">
      <alignment horizontal="right" vertical="center"/>
    </xf>
    <xf numFmtId="0" fontId="0" fillId="3" borderId="22" xfId="0" applyFill="1" applyBorder="1"/>
    <xf numFmtId="0" fontId="10" fillId="3" borderId="3" xfId="0" applyFont="1" applyFill="1" applyBorder="1"/>
    <xf numFmtId="164" fontId="0" fillId="3" borderId="23" xfId="1" applyNumberFormat="1" applyFont="1" applyFill="1" applyBorder="1" applyAlignment="1">
      <alignment horizontal="center"/>
    </xf>
    <xf numFmtId="0" fontId="0" fillId="0" borderId="9" xfId="0" applyBorder="1" applyAlignment="1">
      <alignment horizontal="left" vertical="center" wrapText="1"/>
    </xf>
    <xf numFmtId="0" fontId="2" fillId="2" borderId="6" xfId="0" applyFont="1" applyFill="1" applyBorder="1" applyAlignment="1">
      <alignment horizontal="center"/>
    </xf>
    <xf numFmtId="0" fontId="2" fillId="2" borderId="0" xfId="0" applyFont="1" applyFill="1" applyAlignment="1">
      <alignment horizontal="center"/>
    </xf>
    <xf numFmtId="0" fontId="2" fillId="2" borderId="29" xfId="0" applyFont="1" applyFill="1" applyBorder="1" applyAlignment="1">
      <alignment horizontal="center"/>
    </xf>
    <xf numFmtId="0" fontId="2" fillId="2" borderId="16" xfId="0" applyFont="1" applyFill="1" applyBorder="1" applyAlignment="1">
      <alignment horizontal="center"/>
    </xf>
    <xf numFmtId="0" fontId="2" fillId="2" borderId="36" xfId="0" applyFont="1" applyFill="1" applyBorder="1" applyAlignment="1">
      <alignment horizontal="center"/>
    </xf>
    <xf numFmtId="0" fontId="4" fillId="3" borderId="12" xfId="0" applyFont="1" applyFill="1" applyBorder="1" applyAlignment="1">
      <alignment horizontal="center"/>
    </xf>
    <xf numFmtId="0" fontId="9" fillId="3" borderId="13" xfId="0" applyFont="1" applyFill="1" applyBorder="1" applyAlignment="1">
      <alignment horizontal="center"/>
    </xf>
    <xf numFmtId="0" fontId="9" fillId="3" borderId="14" xfId="0" applyFont="1" applyFill="1" applyBorder="1" applyAlignment="1">
      <alignment horizontal="center"/>
    </xf>
    <xf numFmtId="0" fontId="4" fillId="0" borderId="0" xfId="0" applyFont="1" applyAlignment="1">
      <alignment horizontal="left" vertical="top" wrapText="1"/>
    </xf>
    <xf numFmtId="164" fontId="3" fillId="4" borderId="40" xfId="1" applyNumberFormat="1" applyFont="1" applyFill="1" applyBorder="1" applyAlignment="1">
      <alignment horizontal="center"/>
    </xf>
    <xf numFmtId="164" fontId="3" fillId="4" borderId="10" xfId="1" applyNumberFormat="1" applyFont="1" applyFill="1" applyBorder="1" applyAlignment="1">
      <alignment horizontal="center"/>
    </xf>
    <xf numFmtId="0" fontId="2" fillId="2" borderId="44" xfId="0" applyFont="1" applyFill="1" applyBorder="1" applyAlignment="1">
      <alignment horizontal="center"/>
    </xf>
    <xf numFmtId="9" fontId="3" fillId="0" borderId="8" xfId="2" applyFont="1" applyBorder="1" applyAlignment="1">
      <alignment horizontal="center"/>
    </xf>
    <xf numFmtId="9" fontId="3" fillId="0" borderId="10" xfId="2" applyFont="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4" borderId="14" xfId="0" applyFill="1" applyBorder="1" applyAlignment="1">
      <alignment horizontal="center"/>
    </xf>
    <xf numFmtId="9" fontId="3" fillId="0" borderId="12" xfId="2" applyFont="1" applyBorder="1" applyAlignment="1">
      <alignment horizontal="center"/>
    </xf>
    <xf numFmtId="9" fontId="3" fillId="0" borderId="14" xfId="2" applyFont="1" applyBorder="1" applyAlignment="1">
      <alignment horizontal="center"/>
    </xf>
    <xf numFmtId="164" fontId="3" fillId="0" borderId="8" xfId="1" applyNumberFormat="1" applyFont="1" applyBorder="1" applyAlignment="1">
      <alignment horizontal="center"/>
    </xf>
    <xf numFmtId="164" fontId="3" fillId="0" borderId="10" xfId="1" applyNumberFormat="1" applyFont="1" applyBorder="1" applyAlignment="1">
      <alignment horizontal="center"/>
    </xf>
    <xf numFmtId="0" fontId="0" fillId="4" borderId="40"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0" fillId="4" borderId="25" xfId="0" applyFill="1" applyBorder="1" applyAlignment="1">
      <alignment horizontal="center"/>
    </xf>
    <xf numFmtId="0" fontId="0" fillId="4" borderId="5" xfId="0" applyFill="1" applyBorder="1" applyAlignment="1">
      <alignment horizontal="center"/>
    </xf>
    <xf numFmtId="0" fontId="0" fillId="4" borderId="38"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37" xfId="0" applyFill="1" applyBorder="1" applyAlignment="1">
      <alignment horizontal="center"/>
    </xf>
    <xf numFmtId="0" fontId="2" fillId="2" borderId="18" xfId="0" applyFont="1" applyFill="1" applyBorder="1" applyAlignment="1">
      <alignment horizontal="right" vertical="center"/>
    </xf>
    <xf numFmtId="0" fontId="2" fillId="2" borderId="33" xfId="0" applyFont="1" applyFill="1" applyBorder="1" applyAlignment="1">
      <alignment horizontal="right" vertical="center"/>
    </xf>
    <xf numFmtId="0" fontId="2" fillId="2" borderId="19" xfId="0" applyFont="1" applyFill="1" applyBorder="1" applyAlignment="1">
      <alignment horizontal="right" vertical="center"/>
    </xf>
    <xf numFmtId="0" fontId="7" fillId="2" borderId="12" xfId="0" applyFont="1" applyFill="1" applyBorder="1" applyAlignment="1">
      <alignment horizontal="right"/>
    </xf>
    <xf numFmtId="0" fontId="7" fillId="2" borderId="13" xfId="0" applyFont="1" applyFill="1" applyBorder="1" applyAlignment="1">
      <alignment horizontal="right"/>
    </xf>
    <xf numFmtId="0" fontId="7" fillId="2" borderId="41" xfId="0" applyFont="1" applyFill="1" applyBorder="1" applyAlignment="1">
      <alignment horizontal="right"/>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9"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14" fontId="5" fillId="3" borderId="34" xfId="0" applyNumberFormat="1" applyFont="1" applyFill="1" applyBorder="1" applyAlignment="1">
      <alignment horizontal="center" vertical="center"/>
    </xf>
    <xf numFmtId="14" fontId="5" fillId="3" borderId="19" xfId="0" applyNumberFormat="1" applyFont="1" applyFill="1" applyBorder="1" applyAlignment="1">
      <alignment horizontal="center" vertical="center"/>
    </xf>
    <xf numFmtId="0" fontId="6" fillId="0" borderId="32"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8" fillId="2" borderId="4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35" xfId="0" applyFont="1" applyFill="1" applyBorder="1" applyAlignment="1">
      <alignment horizontal="center" vertical="center"/>
    </xf>
    <xf numFmtId="0" fontId="5" fillId="0" borderId="30" xfId="0" applyFont="1" applyBorder="1" applyAlignment="1">
      <alignment horizontal="left"/>
    </xf>
    <xf numFmtId="0" fontId="0" fillId="0" borderId="0" xfId="0" applyAlignment="1">
      <alignment horizontal="center"/>
    </xf>
    <xf numFmtId="0" fontId="4" fillId="3" borderId="39" xfId="0" applyFont="1" applyFill="1" applyBorder="1" applyAlignment="1">
      <alignment horizontal="center"/>
    </xf>
    <xf numFmtId="0" fontId="4" fillId="3" borderId="13" xfId="0" applyFont="1" applyFill="1" applyBorder="1" applyAlignment="1">
      <alignment horizontal="center"/>
    </xf>
    <xf numFmtId="0" fontId="4" fillId="3" borderId="14" xfId="0" applyFont="1" applyFill="1" applyBorder="1" applyAlignment="1">
      <alignment horizontal="center"/>
    </xf>
    <xf numFmtId="0" fontId="2" fillId="2" borderId="22" xfId="0" applyFont="1" applyFill="1" applyBorder="1" applyAlignment="1">
      <alignment horizontal="center"/>
    </xf>
    <xf numFmtId="0" fontId="2" fillId="2" borderId="13" xfId="0" applyFont="1" applyFill="1" applyBorder="1" applyAlignment="1">
      <alignment horizontal="center"/>
    </xf>
    <xf numFmtId="0" fontId="6" fillId="0" borderId="43" xfId="0" applyFont="1" applyBorder="1" applyAlignment="1">
      <alignment horizontal="left" vertical="center"/>
    </xf>
    <xf numFmtId="0" fontId="4" fillId="3" borderId="0" xfId="0" applyFont="1" applyFill="1" applyAlignment="1">
      <alignment horizontal="left" vertical="top" wrapText="1"/>
    </xf>
    <xf numFmtId="0" fontId="4" fillId="3" borderId="0" xfId="0" applyFont="1" applyFill="1" applyAlignment="1">
      <alignment horizontal="center" vertical="top" wrapText="1"/>
    </xf>
  </cellXfs>
  <cellStyles count="3">
    <cellStyle name="Currency" xfId="1" builtinId="4"/>
    <cellStyle name="Normal" xfId="0" builtinId="0"/>
    <cellStyle name="Percent"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FF3"/>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5A751-4FB9-4D2B-BB14-DEDB8949D61C}">
  <dimension ref="A1:O91"/>
  <sheetViews>
    <sheetView tabSelected="1" showWhiteSpace="0" zoomScale="57" zoomScaleNormal="57" zoomScalePageLayoutView="70" workbookViewId="0">
      <selection activeCell="N12" sqref="N12"/>
    </sheetView>
  </sheetViews>
  <sheetFormatPr defaultRowHeight="14.5" x14ac:dyDescent="0.35"/>
  <cols>
    <col min="1" max="1" width="2.54296875" customWidth="1"/>
    <col min="2" max="2" width="37" customWidth="1"/>
    <col min="3" max="3" width="2.54296875" customWidth="1"/>
    <col min="4" max="5" width="12.7265625" customWidth="1"/>
    <col min="6" max="6" width="6.1796875" customWidth="1"/>
    <col min="7" max="7" width="3.54296875" customWidth="1"/>
    <col min="8" max="8" width="37" customWidth="1"/>
    <col min="9" max="9" width="3.54296875" customWidth="1"/>
    <col min="10" max="10" width="12.7265625" customWidth="1"/>
  </cols>
  <sheetData>
    <row r="1" spans="1:15" ht="26.5" customHeight="1" thickBot="1" x14ac:dyDescent="0.4">
      <c r="A1" s="125" t="s">
        <v>0</v>
      </c>
      <c r="B1" s="126"/>
      <c r="C1" s="126"/>
      <c r="D1" s="126"/>
      <c r="E1" s="126"/>
      <c r="F1" s="126"/>
      <c r="G1" s="126"/>
      <c r="H1" s="127"/>
      <c r="I1" s="120">
        <f ca="1">TODAY()</f>
        <v>46079</v>
      </c>
      <c r="J1" s="121"/>
    </row>
    <row r="2" spans="1:15" ht="29.25" customHeight="1" thickTop="1" thickBot="1" x14ac:dyDescent="0.4">
      <c r="A2" s="72" t="s">
        <v>1</v>
      </c>
      <c r="B2" s="72"/>
      <c r="C2" s="72"/>
      <c r="D2" s="72"/>
      <c r="E2" s="72"/>
      <c r="F2" s="72"/>
      <c r="G2" s="72"/>
      <c r="H2" s="72"/>
      <c r="I2" s="72"/>
      <c r="J2" s="72"/>
    </row>
    <row r="3" spans="1:15" ht="20.5" customHeight="1" thickTop="1" thickBot="1" x14ac:dyDescent="0.4">
      <c r="A3" s="94"/>
      <c r="B3" s="95"/>
      <c r="C3" s="95"/>
      <c r="D3" s="95"/>
      <c r="E3" s="96"/>
      <c r="G3" s="87"/>
      <c r="H3" s="88"/>
      <c r="I3" s="88"/>
      <c r="J3" s="89"/>
    </row>
    <row r="4" spans="1:15" ht="14.15" customHeight="1" thickTop="1" thickBot="1" x14ac:dyDescent="0.4">
      <c r="A4" s="73" t="s">
        <v>2</v>
      </c>
      <c r="B4" s="74"/>
      <c r="C4" s="74"/>
      <c r="D4" s="74"/>
      <c r="E4" s="75"/>
      <c r="F4" s="29"/>
      <c r="G4" s="97" t="s">
        <v>3</v>
      </c>
      <c r="H4" s="134"/>
      <c r="I4" s="134"/>
      <c r="J4" s="98"/>
    </row>
    <row r="5" spans="1:15" s="25" customFormat="1" ht="6" customHeight="1" thickTop="1" thickBot="1" x14ac:dyDescent="0.4">
      <c r="A5" s="26"/>
      <c r="B5" s="28"/>
      <c r="C5" s="28"/>
      <c r="D5" s="28"/>
      <c r="E5" s="26"/>
      <c r="G5" s="28"/>
      <c r="H5" s="28"/>
      <c r="I5" s="26"/>
      <c r="J5" s="26"/>
      <c r="K5"/>
      <c r="L5"/>
      <c r="M5"/>
      <c r="N5"/>
      <c r="O5"/>
    </row>
    <row r="6" spans="1:15" ht="20.5" customHeight="1" thickTop="1" thickBot="1" x14ac:dyDescent="0.4">
      <c r="A6" s="82"/>
      <c r="B6" s="83"/>
      <c r="C6" s="30"/>
      <c r="D6" s="85" t="e">
        <f>A6/D66</f>
        <v>#DIV/0!</v>
      </c>
      <c r="E6" s="86"/>
      <c r="F6" s="31"/>
      <c r="G6" s="92">
        <f>SUM(J28,J37)</f>
        <v>0</v>
      </c>
      <c r="H6" s="93"/>
      <c r="I6" s="90" t="e">
        <f>J39/A6</f>
        <v>#DIV/0!</v>
      </c>
      <c r="J6" s="91"/>
    </row>
    <row r="7" spans="1:15" ht="14.15" customHeight="1" thickTop="1" thickBot="1" x14ac:dyDescent="0.4">
      <c r="A7" s="84" t="s">
        <v>4</v>
      </c>
      <c r="B7" s="77"/>
      <c r="C7" s="24"/>
      <c r="D7" s="73" t="s">
        <v>5</v>
      </c>
      <c r="E7" s="74"/>
      <c r="F7" s="27"/>
      <c r="G7" s="76" t="s">
        <v>6</v>
      </c>
      <c r="H7" s="77"/>
      <c r="I7" s="97" t="s">
        <v>7</v>
      </c>
      <c r="J7" s="98"/>
    </row>
    <row r="8" spans="1:15" s="25" customFormat="1" ht="15" customHeight="1" thickTop="1" thickBot="1" x14ac:dyDescent="0.4">
      <c r="A8" s="130" t="s">
        <v>8</v>
      </c>
      <c r="B8" s="131"/>
      <c r="C8" s="131"/>
      <c r="D8" s="131"/>
      <c r="E8" s="132"/>
      <c r="F8" s="27"/>
      <c r="G8" s="78" t="s">
        <v>9</v>
      </c>
      <c r="H8" s="79"/>
      <c r="I8" s="79"/>
      <c r="J8" s="80"/>
      <c r="K8"/>
      <c r="L8"/>
      <c r="M8"/>
      <c r="N8"/>
      <c r="O8"/>
    </row>
    <row r="9" spans="1:15" ht="6" customHeight="1" thickTop="1" thickBot="1" x14ac:dyDescent="0.4">
      <c r="A9" s="129"/>
      <c r="B9" s="129"/>
      <c r="C9" s="129"/>
      <c r="D9" s="129"/>
      <c r="E9" s="129"/>
      <c r="F9" s="129"/>
      <c r="G9" s="129"/>
      <c r="H9" s="129"/>
      <c r="I9" s="129"/>
      <c r="J9" s="129"/>
    </row>
    <row r="10" spans="1:15" ht="20.149999999999999" customHeight="1" thickTop="1" thickBot="1" x14ac:dyDescent="0.5">
      <c r="A10" s="135" t="s">
        <v>10</v>
      </c>
      <c r="B10" s="123"/>
      <c r="C10" s="123"/>
      <c r="D10" s="123"/>
      <c r="E10" s="124"/>
      <c r="F10" s="15"/>
      <c r="G10" s="122" t="s">
        <v>11</v>
      </c>
      <c r="H10" s="123"/>
      <c r="I10" s="123"/>
      <c r="J10" s="124"/>
    </row>
    <row r="11" spans="1:15" s="1" customFormat="1" ht="14.15" customHeight="1" thickBot="1" x14ac:dyDescent="0.4">
      <c r="A11" s="111" t="s">
        <v>12</v>
      </c>
      <c r="B11" s="112"/>
      <c r="C11" s="112"/>
      <c r="D11" s="112"/>
      <c r="E11" s="113"/>
      <c r="F11" s="12"/>
      <c r="G11" s="111" t="s">
        <v>13</v>
      </c>
      <c r="H11" s="112"/>
      <c r="I11" s="112"/>
      <c r="J11" s="113"/>
      <c r="K11" s="51"/>
      <c r="L11"/>
      <c r="M11"/>
      <c r="N11"/>
      <c r="O11"/>
    </row>
    <row r="12" spans="1:15" s="17" customFormat="1" ht="15" customHeight="1" thickTop="1" thickBot="1" x14ac:dyDescent="0.4">
      <c r="A12" s="114" t="s">
        <v>14</v>
      </c>
      <c r="B12" s="115"/>
      <c r="C12" s="115"/>
      <c r="D12" s="115"/>
      <c r="E12" s="115"/>
      <c r="F12" s="115"/>
      <c r="G12" s="115"/>
      <c r="H12" s="115"/>
      <c r="I12" s="115"/>
      <c r="J12" s="116"/>
      <c r="K12"/>
      <c r="L12"/>
      <c r="M12"/>
      <c r="N12"/>
      <c r="O12"/>
    </row>
    <row r="13" spans="1:15" ht="18" customHeight="1" thickTop="1" thickBot="1" x14ac:dyDescent="0.5">
      <c r="A13" s="66"/>
      <c r="B13" s="128" t="s">
        <v>15</v>
      </c>
      <c r="C13" s="128"/>
      <c r="D13" s="128"/>
      <c r="E13" s="20" t="s">
        <v>16</v>
      </c>
      <c r="F13" s="16"/>
      <c r="G13" s="4"/>
      <c r="H13" s="5" t="s">
        <v>17</v>
      </c>
      <c r="I13" s="5"/>
      <c r="J13" s="57" t="s">
        <v>16</v>
      </c>
    </row>
    <row r="14" spans="1:15" ht="15" thickBot="1" x14ac:dyDescent="0.4">
      <c r="A14" s="65">
        <v>1</v>
      </c>
      <c r="B14" s="102"/>
      <c r="C14" s="103"/>
      <c r="D14" s="104"/>
      <c r="E14" s="34"/>
      <c r="F14" s="3"/>
      <c r="G14" s="8">
        <v>1</v>
      </c>
      <c r="H14" s="32"/>
      <c r="I14" s="11"/>
      <c r="J14" s="58"/>
    </row>
    <row r="15" spans="1:15" ht="15" thickBot="1" x14ac:dyDescent="0.4">
      <c r="A15" s="65">
        <v>2</v>
      </c>
      <c r="B15" s="102"/>
      <c r="C15" s="103"/>
      <c r="D15" s="104"/>
      <c r="E15" s="35"/>
      <c r="F15" s="3"/>
      <c r="G15" s="6">
        <v>2</v>
      </c>
      <c r="H15" s="33"/>
      <c r="I15" s="11"/>
      <c r="J15" s="59"/>
    </row>
    <row r="16" spans="1:15" ht="15" thickBot="1" x14ac:dyDescent="0.4">
      <c r="A16" s="65">
        <v>3</v>
      </c>
      <c r="B16" s="102"/>
      <c r="C16" s="103"/>
      <c r="D16" s="104"/>
      <c r="E16" s="36"/>
      <c r="F16" s="3"/>
      <c r="G16" s="6">
        <v>3</v>
      </c>
      <c r="H16" s="33"/>
      <c r="I16" s="9"/>
      <c r="J16" s="58"/>
    </row>
    <row r="17" spans="1:10" ht="15" thickBot="1" x14ac:dyDescent="0.4">
      <c r="A17" s="65">
        <v>4</v>
      </c>
      <c r="B17" s="99"/>
      <c r="C17" s="100"/>
      <c r="D17" s="101"/>
      <c r="E17" s="34"/>
      <c r="F17" s="3"/>
      <c r="G17" s="6">
        <v>4</v>
      </c>
      <c r="H17" s="33"/>
      <c r="I17" s="9"/>
      <c r="J17" s="58"/>
    </row>
    <row r="18" spans="1:10" ht="15" thickBot="1" x14ac:dyDescent="0.4">
      <c r="A18" s="65">
        <v>5</v>
      </c>
      <c r="B18" s="102"/>
      <c r="C18" s="103"/>
      <c r="D18" s="104"/>
      <c r="E18" s="43"/>
      <c r="F18" s="3"/>
      <c r="G18" s="6">
        <v>5</v>
      </c>
      <c r="H18" s="33"/>
      <c r="I18" s="9"/>
      <c r="J18" s="59"/>
    </row>
    <row r="19" spans="1:10" ht="15.5" thickTop="1" thickBot="1" x14ac:dyDescent="0.4">
      <c r="A19" s="55"/>
      <c r="B19" s="105" t="s">
        <v>18</v>
      </c>
      <c r="C19" s="106"/>
      <c r="D19" s="107"/>
      <c r="E19" s="21">
        <f>SUM(E14:E18)</f>
        <v>0</v>
      </c>
      <c r="F19" s="3"/>
      <c r="G19" s="55"/>
      <c r="H19" s="23" t="s">
        <v>18</v>
      </c>
      <c r="I19" s="56"/>
      <c r="J19" s="21">
        <f>SUM(J14:J18)</f>
        <v>0</v>
      </c>
    </row>
    <row r="20" spans="1:10" ht="6" customHeight="1" thickTop="1" x14ac:dyDescent="0.35">
      <c r="A20" s="2"/>
      <c r="B20" s="2"/>
      <c r="D20" s="2"/>
      <c r="E20" s="2"/>
      <c r="J20" s="7"/>
    </row>
    <row r="21" spans="1:10" ht="14.15" customHeight="1" x14ac:dyDescent="0.35">
      <c r="A21" s="133" t="s">
        <v>19</v>
      </c>
      <c r="B21" s="74"/>
      <c r="C21" s="74"/>
      <c r="D21" s="74"/>
      <c r="E21" s="75"/>
      <c r="F21" s="3"/>
      <c r="G21" s="73" t="s">
        <v>20</v>
      </c>
      <c r="H21" s="74"/>
      <c r="I21" s="74"/>
      <c r="J21" s="75"/>
    </row>
    <row r="22" spans="1:10" ht="18" customHeight="1" thickBot="1" x14ac:dyDescent="0.5">
      <c r="A22" s="45"/>
      <c r="B22" s="5" t="s">
        <v>15</v>
      </c>
      <c r="C22" s="5"/>
      <c r="D22" s="10" t="s">
        <v>21</v>
      </c>
      <c r="E22" s="18" t="s">
        <v>22</v>
      </c>
      <c r="F22" s="3"/>
      <c r="H22" s="5" t="s">
        <v>17</v>
      </c>
      <c r="I22" s="5"/>
      <c r="J22" s="60" t="s">
        <v>23</v>
      </c>
    </row>
    <row r="23" spans="1:10" ht="15" thickBot="1" x14ac:dyDescent="0.4">
      <c r="A23" s="46">
        <v>1</v>
      </c>
      <c r="B23" s="37"/>
      <c r="D23" s="38"/>
      <c r="E23" s="39"/>
      <c r="F23" s="3"/>
      <c r="G23" s="8">
        <v>1</v>
      </c>
      <c r="H23" s="32"/>
      <c r="I23" s="11"/>
      <c r="J23" s="58"/>
    </row>
    <row r="24" spans="1:10" ht="15" thickBot="1" x14ac:dyDescent="0.4">
      <c r="A24" s="46">
        <v>2</v>
      </c>
      <c r="B24" s="37"/>
      <c r="D24" s="38"/>
      <c r="E24" s="39"/>
      <c r="F24" s="3"/>
      <c r="G24" s="6">
        <v>2</v>
      </c>
      <c r="H24" s="33"/>
      <c r="I24" s="11"/>
      <c r="J24" s="58"/>
    </row>
    <row r="25" spans="1:10" ht="15" thickBot="1" x14ac:dyDescent="0.4">
      <c r="A25" s="46">
        <v>3</v>
      </c>
      <c r="B25" s="67"/>
      <c r="C25" s="9"/>
      <c r="D25" s="38"/>
      <c r="E25" s="40"/>
      <c r="F25" s="3"/>
      <c r="G25" s="6">
        <v>3</v>
      </c>
      <c r="H25" s="33"/>
      <c r="I25" s="9"/>
      <c r="J25" s="58"/>
    </row>
    <row r="26" spans="1:10" ht="15" thickBot="1" x14ac:dyDescent="0.4">
      <c r="A26" s="46">
        <v>4</v>
      </c>
      <c r="B26" s="67"/>
      <c r="C26" s="9"/>
      <c r="D26" s="38"/>
      <c r="E26" s="41"/>
      <c r="F26" s="3"/>
      <c r="G26" s="6">
        <v>4</v>
      </c>
      <c r="H26" s="33"/>
      <c r="I26" s="9"/>
      <c r="J26" s="58"/>
    </row>
    <row r="27" spans="1:10" ht="15" thickBot="1" x14ac:dyDescent="0.4">
      <c r="A27" s="46">
        <v>5</v>
      </c>
      <c r="B27" s="67"/>
      <c r="C27" s="9"/>
      <c r="D27" s="42"/>
      <c r="E27" s="39"/>
      <c r="F27" s="3"/>
      <c r="G27" s="6">
        <v>5</v>
      </c>
      <c r="H27" s="33"/>
      <c r="I27" s="9"/>
      <c r="J27" s="59"/>
    </row>
    <row r="28" spans="1:10" ht="15.5" thickTop="1" thickBot="1" x14ac:dyDescent="0.4">
      <c r="A28" s="48"/>
      <c r="B28" s="23" t="s">
        <v>18</v>
      </c>
      <c r="C28" s="56"/>
      <c r="D28" s="21">
        <f>SUM(D23:D27)</f>
        <v>0</v>
      </c>
      <c r="E28" s="22">
        <f>SUM(E23:E27)</f>
        <v>0</v>
      </c>
      <c r="F28" s="3"/>
      <c r="G28" s="55"/>
      <c r="H28" s="23" t="s">
        <v>18</v>
      </c>
      <c r="I28" s="56"/>
      <c r="J28" s="21">
        <f>SUM(J23:J27)</f>
        <v>0</v>
      </c>
    </row>
    <row r="29" spans="1:10" ht="6" customHeight="1" thickTop="1" x14ac:dyDescent="0.35">
      <c r="A29" s="2"/>
      <c r="D29" s="2"/>
      <c r="E29" s="2"/>
      <c r="J29" s="2"/>
    </row>
    <row r="30" spans="1:10" x14ac:dyDescent="0.35">
      <c r="A30" s="73" t="s">
        <v>24</v>
      </c>
      <c r="B30" s="74"/>
      <c r="C30" s="74"/>
      <c r="D30" s="74"/>
      <c r="E30" s="75"/>
      <c r="F30" s="3"/>
      <c r="G30" s="73" t="s">
        <v>25</v>
      </c>
      <c r="H30" s="74"/>
      <c r="I30" s="74"/>
      <c r="J30" s="75"/>
    </row>
    <row r="31" spans="1:10" ht="18" customHeight="1" thickBot="1" x14ac:dyDescent="0.5">
      <c r="A31" s="45"/>
      <c r="B31" s="5" t="s">
        <v>15</v>
      </c>
      <c r="C31" s="5"/>
      <c r="D31" s="10" t="s">
        <v>21</v>
      </c>
      <c r="E31" s="18" t="s">
        <v>22</v>
      </c>
      <c r="F31" s="3"/>
      <c r="H31" s="5" t="s">
        <v>17</v>
      </c>
      <c r="I31" s="5"/>
      <c r="J31" s="60" t="s">
        <v>23</v>
      </c>
    </row>
    <row r="32" spans="1:10" ht="15" thickBot="1" x14ac:dyDescent="0.4">
      <c r="A32" s="46">
        <v>1</v>
      </c>
      <c r="B32" s="37"/>
      <c r="D32" s="38"/>
      <c r="E32" s="39"/>
      <c r="F32" s="3"/>
      <c r="G32" s="8">
        <v>1</v>
      </c>
      <c r="H32" s="32"/>
      <c r="I32" s="11"/>
      <c r="J32" s="58"/>
    </row>
    <row r="33" spans="1:10" ht="15" thickBot="1" x14ac:dyDescent="0.4">
      <c r="A33" s="46">
        <v>2</v>
      </c>
      <c r="B33" s="37"/>
      <c r="D33" s="38"/>
      <c r="E33" s="39"/>
      <c r="F33" s="3"/>
      <c r="G33" s="6">
        <v>2</v>
      </c>
      <c r="H33" s="33"/>
      <c r="I33" s="11"/>
      <c r="J33" s="58"/>
    </row>
    <row r="34" spans="1:10" ht="15" thickBot="1" x14ac:dyDescent="0.4">
      <c r="A34" s="46">
        <v>3</v>
      </c>
      <c r="B34" s="67"/>
      <c r="C34" s="9"/>
      <c r="D34" s="38"/>
      <c r="E34" s="40"/>
      <c r="F34" s="3"/>
      <c r="G34" s="6">
        <v>3</v>
      </c>
      <c r="H34" s="33"/>
      <c r="I34" s="9"/>
      <c r="J34" s="58"/>
    </row>
    <row r="35" spans="1:10" ht="15" thickBot="1" x14ac:dyDescent="0.4">
      <c r="A35" s="46">
        <v>4</v>
      </c>
      <c r="B35" s="67"/>
      <c r="C35" s="9"/>
      <c r="D35" s="38"/>
      <c r="E35" s="41"/>
      <c r="F35" s="3"/>
      <c r="G35" s="6">
        <v>4</v>
      </c>
      <c r="H35" s="33"/>
      <c r="I35" s="9"/>
      <c r="J35" s="58"/>
    </row>
    <row r="36" spans="1:10" ht="15" thickBot="1" x14ac:dyDescent="0.4">
      <c r="A36" s="46">
        <v>5</v>
      </c>
      <c r="B36" s="67"/>
      <c r="C36" s="9"/>
      <c r="D36" s="42"/>
      <c r="E36" s="39"/>
      <c r="F36" s="3"/>
      <c r="G36" s="6">
        <v>5</v>
      </c>
      <c r="H36" s="70" t="s">
        <v>4</v>
      </c>
      <c r="I36" s="69"/>
      <c r="J36" s="71">
        <f>A6</f>
        <v>0</v>
      </c>
    </row>
    <row r="37" spans="1:10" ht="15.5" thickTop="1" thickBot="1" x14ac:dyDescent="0.4">
      <c r="A37" s="48"/>
      <c r="B37" s="68" t="s">
        <v>18</v>
      </c>
      <c r="C37" s="54"/>
      <c r="D37" s="21">
        <f>SUM(D32:D36)</f>
        <v>0</v>
      </c>
      <c r="E37" s="22">
        <f>SUM(E32:E36)</f>
        <v>0</v>
      </c>
      <c r="F37" s="13"/>
      <c r="G37" s="53"/>
      <c r="H37" s="68" t="s">
        <v>18</v>
      </c>
      <c r="I37" s="54"/>
      <c r="J37" s="21">
        <f>SUM(J32:J36)</f>
        <v>0</v>
      </c>
    </row>
    <row r="38" spans="1:10" ht="6" customHeight="1" thickTop="1" thickBot="1" x14ac:dyDescent="0.4">
      <c r="A38" s="2"/>
      <c r="E38" s="2"/>
      <c r="G38" s="52"/>
      <c r="J38" s="52"/>
    </row>
    <row r="39" spans="1:10" ht="18" customHeight="1" thickTop="1" thickBot="1" x14ac:dyDescent="0.5">
      <c r="A39" s="73" t="s">
        <v>26</v>
      </c>
      <c r="B39" s="74"/>
      <c r="C39" s="74"/>
      <c r="D39" s="74"/>
      <c r="E39" s="75"/>
      <c r="F39" s="13"/>
      <c r="G39" s="109" t="s">
        <v>27</v>
      </c>
      <c r="H39" s="109"/>
      <c r="I39" s="109"/>
      <c r="J39" s="61">
        <f>SUM(J19,J28,J37)</f>
        <v>0</v>
      </c>
    </row>
    <row r="40" spans="1:10" ht="18" customHeight="1" thickTop="1" thickBot="1" x14ac:dyDescent="0.5">
      <c r="A40" s="64"/>
      <c r="B40" s="5" t="s">
        <v>15</v>
      </c>
      <c r="C40" s="5"/>
      <c r="D40" s="10" t="s">
        <v>21</v>
      </c>
      <c r="E40" s="18" t="s">
        <v>22</v>
      </c>
      <c r="F40" s="51"/>
      <c r="J40" s="2"/>
    </row>
    <row r="41" spans="1:10" ht="15" thickBot="1" x14ac:dyDescent="0.4">
      <c r="A41" s="65">
        <v>1</v>
      </c>
      <c r="B41" s="37"/>
      <c r="D41" s="38"/>
      <c r="E41" s="39"/>
      <c r="F41" s="13"/>
      <c r="G41" s="73" t="s">
        <v>28</v>
      </c>
      <c r="H41" s="74"/>
      <c r="I41" s="74"/>
      <c r="J41" s="75"/>
    </row>
    <row r="42" spans="1:10" ht="15" customHeight="1" thickBot="1" x14ac:dyDescent="0.4">
      <c r="A42" s="65">
        <v>2</v>
      </c>
      <c r="B42" s="37"/>
      <c r="D42" s="38"/>
      <c r="E42" s="39"/>
      <c r="G42" s="81" t="s">
        <v>29</v>
      </c>
      <c r="H42" s="81"/>
      <c r="I42" s="81"/>
      <c r="J42" s="81"/>
    </row>
    <row r="43" spans="1:10" ht="15" thickBot="1" x14ac:dyDescent="0.4">
      <c r="A43" s="65">
        <v>3</v>
      </c>
      <c r="B43" s="67"/>
      <c r="C43" s="9"/>
      <c r="D43" s="38"/>
      <c r="E43" s="40"/>
      <c r="G43" s="81"/>
      <c r="H43" s="81"/>
      <c r="I43" s="81"/>
      <c r="J43" s="81"/>
    </row>
    <row r="44" spans="1:10" ht="16" customHeight="1" thickBot="1" x14ac:dyDescent="0.4">
      <c r="A44" s="65">
        <v>4</v>
      </c>
      <c r="B44" s="67"/>
      <c r="C44" s="9"/>
      <c r="D44" s="38"/>
      <c r="E44" s="41"/>
      <c r="G44" s="81"/>
      <c r="H44" s="81"/>
      <c r="I44" s="81"/>
      <c r="J44" s="81"/>
    </row>
    <row r="45" spans="1:10" ht="15" thickBot="1" x14ac:dyDescent="0.4">
      <c r="A45" s="65">
        <v>5</v>
      </c>
      <c r="B45" s="67"/>
      <c r="C45" s="9"/>
      <c r="D45" s="42"/>
      <c r="E45" s="39"/>
      <c r="F45" s="13"/>
      <c r="G45" s="73" t="s">
        <v>30</v>
      </c>
      <c r="H45" s="74"/>
      <c r="I45" s="74"/>
      <c r="J45" s="75"/>
    </row>
    <row r="46" spans="1:10" ht="15.65" customHeight="1" thickTop="1" thickBot="1" x14ac:dyDescent="0.4">
      <c r="A46" s="55"/>
      <c r="B46" s="68" t="s">
        <v>18</v>
      </c>
      <c r="C46" s="14"/>
      <c r="D46" s="21">
        <f>SUM(D41:D45)</f>
        <v>0</v>
      </c>
      <c r="E46" s="22">
        <f>SUM(E41:E45)</f>
        <v>0</v>
      </c>
      <c r="G46" s="81" t="s">
        <v>31</v>
      </c>
      <c r="H46" s="81"/>
      <c r="I46" s="81"/>
      <c r="J46" s="81"/>
    </row>
    <row r="47" spans="1:10" ht="6" customHeight="1" thickTop="1" x14ac:dyDescent="0.35">
      <c r="A47" s="2"/>
      <c r="C47" s="2"/>
      <c r="D47" s="7"/>
      <c r="E47" s="2"/>
      <c r="G47" s="81"/>
      <c r="H47" s="81"/>
      <c r="I47" s="81"/>
      <c r="J47" s="81"/>
    </row>
    <row r="48" spans="1:10" ht="14.5" customHeight="1" x14ac:dyDescent="0.35">
      <c r="A48" s="73" t="s">
        <v>32</v>
      </c>
      <c r="B48" s="74"/>
      <c r="C48" s="74"/>
      <c r="D48" s="74"/>
      <c r="E48" s="75"/>
      <c r="G48" s="81"/>
      <c r="H48" s="81"/>
      <c r="I48" s="81"/>
      <c r="J48" s="81"/>
    </row>
    <row r="49" spans="1:10" ht="18" customHeight="1" thickBot="1" x14ac:dyDescent="0.5">
      <c r="A49" s="64"/>
      <c r="B49" s="5" t="s">
        <v>15</v>
      </c>
      <c r="C49" s="5"/>
      <c r="D49" s="10" t="s">
        <v>21</v>
      </c>
      <c r="E49" s="18" t="s">
        <v>22</v>
      </c>
      <c r="G49" s="81"/>
      <c r="H49" s="81"/>
      <c r="I49" s="81"/>
      <c r="J49" s="81"/>
    </row>
    <row r="50" spans="1:10" ht="15" thickBot="1" x14ac:dyDescent="0.4">
      <c r="A50" s="65">
        <v>1</v>
      </c>
      <c r="B50" s="37"/>
      <c r="D50" s="38"/>
      <c r="E50" s="39"/>
      <c r="F50" s="13"/>
      <c r="G50" s="73" t="s">
        <v>33</v>
      </c>
      <c r="H50" s="74"/>
      <c r="I50" s="74"/>
      <c r="J50" s="75"/>
    </row>
    <row r="51" spans="1:10" ht="15" customHeight="1" thickBot="1" x14ac:dyDescent="0.4">
      <c r="A51" s="65">
        <v>2</v>
      </c>
      <c r="B51" s="37"/>
      <c r="D51" s="38"/>
      <c r="E51" s="39"/>
      <c r="G51" s="136" t="s">
        <v>34</v>
      </c>
      <c r="H51" s="136"/>
      <c r="I51" s="136"/>
      <c r="J51" s="136"/>
    </row>
    <row r="52" spans="1:10" ht="15" customHeight="1" thickBot="1" x14ac:dyDescent="0.4">
      <c r="A52" s="65">
        <v>3</v>
      </c>
      <c r="B52" s="67"/>
      <c r="C52" s="9"/>
      <c r="D52" s="38"/>
      <c r="E52" s="40"/>
      <c r="G52" s="136"/>
      <c r="H52" s="136"/>
      <c r="I52" s="136"/>
      <c r="J52" s="136"/>
    </row>
    <row r="53" spans="1:10" ht="15" thickBot="1" x14ac:dyDescent="0.4">
      <c r="A53" s="65">
        <v>4</v>
      </c>
      <c r="B53" s="67"/>
      <c r="C53" s="9"/>
      <c r="D53" s="38"/>
      <c r="E53" s="41"/>
      <c r="F53" s="13"/>
      <c r="G53" s="73" t="s">
        <v>35</v>
      </c>
      <c r="H53" s="74"/>
      <c r="I53" s="74"/>
      <c r="J53" s="75"/>
    </row>
    <row r="54" spans="1:10" ht="15" customHeight="1" thickBot="1" x14ac:dyDescent="0.4">
      <c r="A54" s="65">
        <v>5</v>
      </c>
      <c r="B54" s="67"/>
      <c r="C54" s="9"/>
      <c r="D54" s="42"/>
      <c r="E54" s="39"/>
      <c r="G54" s="137" t="s">
        <v>36</v>
      </c>
      <c r="H54" s="137"/>
      <c r="I54" s="137"/>
      <c r="J54" s="137"/>
    </row>
    <row r="55" spans="1:10" ht="15.65" customHeight="1" thickTop="1" thickBot="1" x14ac:dyDescent="0.4">
      <c r="A55" s="56"/>
      <c r="B55" s="44" t="s">
        <v>18</v>
      </c>
      <c r="C55" s="54"/>
      <c r="D55" s="21">
        <f>SUM(D50:D54)</f>
        <v>0</v>
      </c>
      <c r="E55" s="22">
        <f>SUM(E50:E54)</f>
        <v>0</v>
      </c>
      <c r="G55" s="137"/>
      <c r="H55" s="137"/>
      <c r="I55" s="137"/>
      <c r="J55" s="137"/>
    </row>
    <row r="56" spans="1:10" ht="6" customHeight="1" thickTop="1" thickBot="1" x14ac:dyDescent="0.4">
      <c r="A56" s="52"/>
      <c r="D56" s="7"/>
      <c r="E56" s="2"/>
      <c r="G56" s="137"/>
      <c r="H56" s="137"/>
      <c r="I56" s="137"/>
      <c r="J56" s="137"/>
    </row>
    <row r="57" spans="1:10" ht="15" thickTop="1" x14ac:dyDescent="0.35">
      <c r="A57" s="117" t="s">
        <v>37</v>
      </c>
      <c r="B57" s="118"/>
      <c r="C57" s="118"/>
      <c r="D57" s="118"/>
      <c r="E57" s="119"/>
      <c r="F57" s="13"/>
      <c r="G57" s="73" t="s">
        <v>38</v>
      </c>
      <c r="H57" s="74"/>
      <c r="I57" s="74"/>
      <c r="J57" s="75"/>
    </row>
    <row r="58" spans="1:10" ht="17.25" customHeight="1" thickBot="1" x14ac:dyDescent="0.5">
      <c r="A58" s="45"/>
      <c r="B58" s="5" t="s">
        <v>15</v>
      </c>
      <c r="C58" s="5"/>
      <c r="D58" s="10" t="s">
        <v>21</v>
      </c>
      <c r="E58" s="18" t="s">
        <v>22</v>
      </c>
      <c r="G58" s="136" t="s">
        <v>39</v>
      </c>
      <c r="H58" s="136"/>
      <c r="I58" s="136"/>
      <c r="J58" s="136"/>
    </row>
    <row r="59" spans="1:10" ht="15" customHeight="1" thickBot="1" x14ac:dyDescent="0.4">
      <c r="A59" s="46">
        <v>1</v>
      </c>
      <c r="B59" s="37"/>
      <c r="D59" s="38"/>
      <c r="E59" s="39"/>
      <c r="G59" s="136"/>
      <c r="H59" s="136"/>
      <c r="I59" s="136"/>
      <c r="J59" s="136"/>
    </row>
    <row r="60" spans="1:10" ht="15" customHeight="1" thickBot="1" x14ac:dyDescent="0.4">
      <c r="A60" s="47">
        <v>2</v>
      </c>
      <c r="B60" s="37"/>
      <c r="D60" s="38"/>
      <c r="E60" s="39"/>
      <c r="F60" s="13"/>
      <c r="G60" s="73" t="s">
        <v>40</v>
      </c>
      <c r="H60" s="74"/>
      <c r="I60" s="74"/>
      <c r="J60" s="75"/>
    </row>
    <row r="61" spans="1:10" ht="15" customHeight="1" thickBot="1" x14ac:dyDescent="0.4">
      <c r="A61" s="47">
        <v>3</v>
      </c>
      <c r="B61" s="67"/>
      <c r="C61" s="9"/>
      <c r="D61" s="38"/>
      <c r="E61" s="40"/>
      <c r="G61" s="81" t="s">
        <v>41</v>
      </c>
      <c r="H61" s="81"/>
      <c r="I61" s="81"/>
      <c r="J61" s="81"/>
    </row>
    <row r="62" spans="1:10" ht="15" customHeight="1" thickBot="1" x14ac:dyDescent="0.4">
      <c r="A62" s="47">
        <v>4</v>
      </c>
      <c r="B62" s="67"/>
      <c r="C62" s="9"/>
      <c r="D62" s="38"/>
      <c r="E62" s="41"/>
      <c r="F62" s="51"/>
      <c r="G62" s="81"/>
      <c r="H62" s="81"/>
      <c r="I62" s="81"/>
      <c r="J62" s="81"/>
    </row>
    <row r="63" spans="1:10" ht="15" customHeight="1" thickBot="1" x14ac:dyDescent="0.4">
      <c r="A63" s="47">
        <v>5</v>
      </c>
      <c r="B63" s="67"/>
      <c r="C63" s="9"/>
      <c r="D63" s="42"/>
      <c r="E63" s="39"/>
      <c r="F63" s="49"/>
      <c r="G63" s="73" t="s">
        <v>42</v>
      </c>
      <c r="H63" s="74"/>
      <c r="I63" s="74"/>
      <c r="J63" s="75"/>
    </row>
    <row r="64" spans="1:10" ht="15.65" customHeight="1" thickTop="1" thickBot="1" x14ac:dyDescent="0.4">
      <c r="A64" s="47"/>
      <c r="B64" s="68" t="s">
        <v>18</v>
      </c>
      <c r="C64" s="14"/>
      <c r="D64" s="21">
        <f>SUM(D59:D63)</f>
        <v>0</v>
      </c>
      <c r="E64" s="22">
        <f>SUM(E59:E63)</f>
        <v>0</v>
      </c>
      <c r="F64" s="51"/>
      <c r="G64" s="81" t="s">
        <v>43</v>
      </c>
      <c r="H64" s="81"/>
      <c r="I64" s="81"/>
      <c r="J64" s="81"/>
    </row>
    <row r="65" spans="1:10" ht="6" customHeight="1" thickTop="1" thickBot="1" x14ac:dyDescent="0.4">
      <c r="A65" s="62"/>
      <c r="C65" s="52"/>
      <c r="D65" s="19"/>
      <c r="E65" s="52"/>
      <c r="G65" s="81"/>
      <c r="H65" s="81"/>
      <c r="I65" s="81"/>
      <c r="J65" s="81"/>
    </row>
    <row r="66" spans="1:10" ht="19.5" thickTop="1" thickBot="1" x14ac:dyDescent="0.5">
      <c r="A66" s="108" t="s">
        <v>44</v>
      </c>
      <c r="B66" s="109"/>
      <c r="C66" s="110"/>
      <c r="D66" s="50">
        <f>SUM(E19,D28,D37,D46,D55,D64)</f>
        <v>0</v>
      </c>
      <c r="E66" s="63">
        <f>SUM(E28,E37,E46,E55,E64)</f>
        <v>0</v>
      </c>
      <c r="F66" s="51"/>
      <c r="G66" s="81"/>
      <c r="H66" s="81"/>
      <c r="I66" s="81"/>
      <c r="J66" s="81"/>
    </row>
    <row r="67" spans="1:10" ht="15" thickTop="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sheetData>
  <mergeCells count="53">
    <mergeCell ref="G51:J52"/>
    <mergeCell ref="G53:J53"/>
    <mergeCell ref="G54:J56"/>
    <mergeCell ref="G58:J59"/>
    <mergeCell ref="G61:J62"/>
    <mergeCell ref="G63:J63"/>
    <mergeCell ref="G64:J66"/>
    <mergeCell ref="G60:J60"/>
    <mergeCell ref="I1:J1"/>
    <mergeCell ref="G10:J10"/>
    <mergeCell ref="A1:H1"/>
    <mergeCell ref="B14:D14"/>
    <mergeCell ref="B15:D15"/>
    <mergeCell ref="B13:D13"/>
    <mergeCell ref="A9:J9"/>
    <mergeCell ref="A8:E8"/>
    <mergeCell ref="A21:E21"/>
    <mergeCell ref="G4:J4"/>
    <mergeCell ref="A11:E11"/>
    <mergeCell ref="A10:E10"/>
    <mergeCell ref="B16:D16"/>
    <mergeCell ref="B17:D17"/>
    <mergeCell ref="B18:D18"/>
    <mergeCell ref="B19:D19"/>
    <mergeCell ref="A66:C66"/>
    <mergeCell ref="G11:J11"/>
    <mergeCell ref="A12:J12"/>
    <mergeCell ref="G39:I39"/>
    <mergeCell ref="A48:E48"/>
    <mergeCell ref="A57:E57"/>
    <mergeCell ref="G21:J21"/>
    <mergeCell ref="G30:J30"/>
    <mergeCell ref="A30:E30"/>
    <mergeCell ref="A39:E39"/>
    <mergeCell ref="G45:J45"/>
    <mergeCell ref="G46:J49"/>
    <mergeCell ref="G50:J50"/>
    <mergeCell ref="A2:J2"/>
    <mergeCell ref="G57:J57"/>
    <mergeCell ref="G7:H7"/>
    <mergeCell ref="G41:J41"/>
    <mergeCell ref="G8:J8"/>
    <mergeCell ref="G42:J44"/>
    <mergeCell ref="A6:B6"/>
    <mergeCell ref="A7:B7"/>
    <mergeCell ref="D6:E6"/>
    <mergeCell ref="G3:J3"/>
    <mergeCell ref="I6:J6"/>
    <mergeCell ref="D7:E7"/>
    <mergeCell ref="G6:H6"/>
    <mergeCell ref="A3:E3"/>
    <mergeCell ref="A4:E4"/>
    <mergeCell ref="I7:J7"/>
  </mergeCells>
  <conditionalFormatting sqref="D6:E6">
    <cfRule type="cellIs" dxfId="10" priority="10" operator="greaterThan">
      <formula>0.5</formula>
    </cfRule>
  </conditionalFormatting>
  <conditionalFormatting sqref="E66">
    <cfRule type="cellIs" dxfId="9" priority="1" operator="notEqual">
      <formula>$A$6</formula>
    </cfRule>
  </conditionalFormatting>
  <conditionalFormatting sqref="I6:J6">
    <cfRule type="cellIs" dxfId="8" priority="7" operator="lessThan">
      <formula>0.25</formula>
    </cfRule>
  </conditionalFormatting>
  <conditionalFormatting sqref="J19">
    <cfRule type="cellIs" dxfId="7" priority="6" operator="notEqual">
      <formula>$E$19</formula>
    </cfRule>
  </conditionalFormatting>
  <conditionalFormatting sqref="J39">
    <cfRule type="cellIs" dxfId="6" priority="2" operator="notEqual">
      <formula>$D$66</formula>
    </cfRule>
  </conditionalFormatting>
  <dataValidations count="5">
    <dataValidation type="decimal" allowBlank="1" showInputMessage="1" showErrorMessage="1" errorTitle="Invalid Grant Request" error="Grant requests range from $1,000 - $5,000. Review grant types in the guidelines and enter a valid grant request." sqref="A6:B6" xr:uid="{AE5324D4-7E3B-4ACE-8905-1C70B906D8B9}">
      <formula1>1000</formula1>
      <formula2>5000</formula2>
    </dataValidation>
    <dataValidation allowBlank="1" showInputMessage="1" showErrorMessage="1" promptTitle="Red Cell?" prompt="The total Grant Applied column must match the MAC Grant Request above." sqref="E66" xr:uid="{FA8EDE97-99F9-4637-8F84-462D5C5C625B}"/>
    <dataValidation allowBlank="1" showInputMessage="1" showErrorMessage="1" promptTitle="Red Cell?" prompt="50% or more of your grant match must be cash. The project income you indicated below does not meet this requirement. Increase the amoutn of cash income, or decrease the MAC grant request until this number is 50% or more." sqref="I6:J6" xr:uid="{32E07AC1-0666-4423-95A0-1B3137E0B4D4}"/>
    <dataValidation allowBlank="1" showInputMessage="1" showErrorMessage="1" promptTitle="Red Cell?" prompt="MAC grants cannot be requested for more than 50% of the project budget. Reduce the grant request or increase your project cost until this number is 50% or less. " sqref="D6:E6" xr:uid="{5F59DDAC-E9B2-41D5-84C6-9B5292E6C15C}"/>
    <dataValidation allowBlank="1" showInputMessage="1" showErrorMessage="1" promptTitle="Red Cell?" prompt="Total In-Kind Expenses must equal Total In-Kind Contributions." sqref="J19" xr:uid="{B8489DCC-2004-4396-9387-F309D43EFCC5}"/>
  </dataValidations>
  <pageMargins left="0.5" right="0.5" top="0.3" bottom="0.3" header="0.3" footer="0.3"/>
  <pageSetup scale="73" orientation="portrait" horizontalDpi="1200" verticalDpi="1200"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93160BBA26A84A92094136324E6AFC" ma:contentTypeVersion="12" ma:contentTypeDescription="Create a new document." ma:contentTypeScope="" ma:versionID="9521a1d8bc5c90abebe483a15beb1365">
  <xsd:schema xmlns:xsd="http://www.w3.org/2001/XMLSchema" xmlns:xs="http://www.w3.org/2001/XMLSchema" xmlns:p="http://schemas.microsoft.com/office/2006/metadata/properties" xmlns:ns2="0172fe4c-7515-40cb-af45-6736152603cf" xmlns:ns3="541fb47f-1eff-4bbd-b01a-e846862b2690" targetNamespace="http://schemas.microsoft.com/office/2006/metadata/properties" ma:root="true" ma:fieldsID="56dcbc7eabdcc781f16bb64566407fa6" ns2:_="" ns3:_="">
    <xsd:import namespace="0172fe4c-7515-40cb-af45-6736152603cf"/>
    <xsd:import namespace="541fb47f-1eff-4bbd-b01a-e846862b26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2fe4c-7515-40cb-af45-673615260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d6491b4-d482-4847-8f39-ce963483095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1fb47f-1eff-4bbd-b01a-e846862b26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cd8ecfb-54fc-4285-b8b8-bfd8a5cdac76}" ma:internalName="TaxCatchAll" ma:showField="CatchAllData" ma:web="541fb47f-1eff-4bbd-b01a-e846862b26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72fe4c-7515-40cb-af45-6736152603cf">
      <Terms xmlns="http://schemas.microsoft.com/office/infopath/2007/PartnerControls"/>
    </lcf76f155ced4ddcb4097134ff3c332f>
    <TaxCatchAll xmlns="541fb47f-1eff-4bbd-b01a-e846862b2690" xsi:nil="true"/>
  </documentManagement>
</p:properties>
</file>

<file path=customXml/itemProps1.xml><?xml version="1.0" encoding="utf-8"?>
<ds:datastoreItem xmlns:ds="http://schemas.openxmlformats.org/officeDocument/2006/customXml" ds:itemID="{B30E720B-3DDC-4925-956B-95DB6EE814C9}">
  <ds:schemaRefs>
    <ds:schemaRef ds:uri="http://schemas.microsoft.com/sharepoint/v3/contenttype/forms"/>
  </ds:schemaRefs>
</ds:datastoreItem>
</file>

<file path=customXml/itemProps2.xml><?xml version="1.0" encoding="utf-8"?>
<ds:datastoreItem xmlns:ds="http://schemas.openxmlformats.org/officeDocument/2006/customXml" ds:itemID="{81B9A281-7042-4BC0-BA03-64104104A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2fe4c-7515-40cb-af45-6736152603cf"/>
    <ds:schemaRef ds:uri="541fb47f-1eff-4bbd-b01a-e846862b2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267561-34CE-4F3A-9D0C-A5B91B172DC8}">
  <ds:schemaRefs>
    <ds:schemaRef ds:uri="http://schemas.microsoft.com/office/2006/metadata/properties"/>
    <ds:schemaRef ds:uri="http://schemas.microsoft.com/office/infopath/2007/PartnerControls"/>
    <ds:schemaRef ds:uri="0172fe4c-7515-40cb-af45-6736152603cf"/>
    <ds:schemaRef ds:uri="541fb47f-1eff-4bbd-b01a-e846862b26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City of Madison, WI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Ekberg, Meri Rose</dc:creator>
  <cp:keywords/>
  <dc:description/>
  <cp:lastModifiedBy>Ekberg, Meri Rose</cp:lastModifiedBy>
  <cp:revision/>
  <dcterms:created xsi:type="dcterms:W3CDTF">2025-10-14T15:41:46Z</dcterms:created>
  <dcterms:modified xsi:type="dcterms:W3CDTF">2026-02-26T18:42:41Z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0x0101002F93160BBA26A84A92094136324E6AFC</vt:lpwstr>
  </property>
  <property fmtid="{D5CDD505-2E9C-101B-9397-08002B2CF9AE}" pid="3" name="MediaServiceImageTags">
    <vt:lpwstr/>
  </property>
</Properties>
</file>